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Estadistica CJA CDMX 2003-2017" sheetId="1" r:id="rId1"/>
  </sheets>
  <definedNames/>
  <calcPr fullCalcOnLoad="1"/>
</workbook>
</file>

<file path=xl/sharedStrings.xml><?xml version="1.0" encoding="utf-8"?>
<sst xmlns="http://schemas.openxmlformats.org/spreadsheetml/2006/main" count="30" uniqueCount="12">
  <si>
    <t xml:space="preserve">CENTRO DE JUSTICIA ALTERNATIVA DEL TRIBUNAL SUPERIOR DE JUSTICA DE LA CIUDAD DE MEXICO </t>
  </si>
  <si>
    <t>2017 “Año del Centenario de la Promulgación de la Constitución Política de los Estados Unidos Mexicanos”</t>
  </si>
  <si>
    <t>NÚMERO DE EXPEDIENTES.</t>
  </si>
  <si>
    <t>ASUNTOS CONCLUIDOS CON ACUERDOS Y/O CONVENIO.</t>
  </si>
  <si>
    <t>SESIONES DE MEDIACIÓN REALIZADAS.</t>
  </si>
  <si>
    <t>TOTAL</t>
  </si>
  <si>
    <t>INFORME ESTADISTICO DE Mediación CIVIL - MECANTIL DEL 2006 AL 2016</t>
  </si>
  <si>
    <t>ENE-MAY-17</t>
  </si>
  <si>
    <t>INFORME ESTADISTICO DE Mediación FAMILIAR 2003 al 2017</t>
  </si>
  <si>
    <t>INFORME ESTADISTICO DE Mediación PENAL DEL 2007 AL 2017</t>
  </si>
  <si>
    <t>INFORME ESTADISTICO DE Mediación JUSTICIA PARA ADOLESCENTES DEL 2009 AL 2017</t>
  </si>
  <si>
    <t>INFORME ESTADISTICO DE Mediación PRIVADA 2010 AL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</si>
</sst>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Century Gothic"/>
      <family val="2"/>
    </font>
    <font>
      <sz val="14"/>
      <name val="Arial"/>
      <family val="2"/>
    </font>
    <font>
      <sz val="8"/>
      <name val="Arial"/>
      <family val="0"/>
    </font>
    <font>
      <sz val="11"/>
      <name val="Edwardian Script ITC"/>
      <family val="4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36" borderId="23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horizontal="center" wrapText="1"/>
    </xf>
    <xf numFmtId="0" fontId="5" fillId="35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76200</xdr:rowOff>
    </xdr:from>
    <xdr:to>
      <xdr:col>1</xdr:col>
      <xdr:colOff>352425</xdr:colOff>
      <xdr:row>5</xdr:row>
      <xdr:rowOff>9525</xdr:rowOff>
    </xdr:to>
    <xdr:pic>
      <xdr:nvPicPr>
        <xdr:cNvPr id="1" name="Imagen 35" descr="IMAGEN_TSJCDMX_u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733425</xdr:colOff>
      <xdr:row>1</xdr:row>
      <xdr:rowOff>19050</xdr:rowOff>
    </xdr:from>
    <xdr:to>
      <xdr:col>18</xdr:col>
      <xdr:colOff>142875</xdr:colOff>
      <xdr:row>4</xdr:row>
      <xdr:rowOff>142875</xdr:rowOff>
    </xdr:to>
    <xdr:pic>
      <xdr:nvPicPr>
        <xdr:cNvPr id="2" name="Imagen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9625" y="200025"/>
          <a:ext cx="1695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2"/>
  <sheetViews>
    <sheetView tabSelected="1" zoomScale="80" zoomScaleNormal="80" zoomScalePageLayoutView="0" workbookViewId="0" topLeftCell="C1">
      <selection activeCell="I21" sqref="I21"/>
    </sheetView>
  </sheetViews>
  <sheetFormatPr defaultColWidth="11.421875" defaultRowHeight="12.75"/>
  <cols>
    <col min="4" max="5" width="12.00390625" style="0" customWidth="1"/>
  </cols>
  <sheetData>
    <row r="1" spans="1:19" ht="14.25">
      <c r="A1" s="45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9" ht="13.5">
      <c r="A2" s="1"/>
      <c r="B2" s="2"/>
      <c r="C2" s="3"/>
      <c r="D2" s="3"/>
      <c r="E2" s="3"/>
      <c r="F2" s="3"/>
      <c r="G2" s="3"/>
      <c r="H2" s="3"/>
      <c r="I2" s="3"/>
    </row>
    <row r="3" spans="1:16" ht="13.5">
      <c r="A3" s="1"/>
      <c r="B3" s="46" t="s">
        <v>0</v>
      </c>
      <c r="C3" s="46"/>
      <c r="D3" s="46"/>
      <c r="E3" s="46"/>
      <c r="F3" s="46"/>
      <c r="G3" s="46"/>
      <c r="H3" s="46"/>
      <c r="I3" s="46"/>
      <c r="J3" s="42"/>
      <c r="K3" s="42"/>
      <c r="L3" s="42"/>
      <c r="M3" s="42"/>
      <c r="N3" s="42"/>
      <c r="O3" s="42"/>
      <c r="P3" s="42"/>
    </row>
    <row r="4" spans="2:16" ht="12.75">
      <c r="B4" s="46"/>
      <c r="C4" s="46"/>
      <c r="D4" s="46"/>
      <c r="E4" s="46"/>
      <c r="F4" s="46"/>
      <c r="G4" s="46"/>
      <c r="H4" s="46"/>
      <c r="I4" s="46"/>
      <c r="J4" s="42"/>
      <c r="K4" s="42"/>
      <c r="L4" s="42"/>
      <c r="M4" s="42"/>
      <c r="N4" s="42"/>
      <c r="O4" s="42"/>
      <c r="P4" s="42"/>
    </row>
    <row r="5" spans="2:16" ht="12.75">
      <c r="B5" s="46"/>
      <c r="C5" s="46"/>
      <c r="D5" s="46"/>
      <c r="E5" s="46"/>
      <c r="F5" s="46"/>
      <c r="G5" s="46"/>
      <c r="H5" s="46"/>
      <c r="I5" s="46"/>
      <c r="J5" s="42"/>
      <c r="K5" s="42"/>
      <c r="L5" s="42"/>
      <c r="M5" s="42"/>
      <c r="N5" s="42"/>
      <c r="O5" s="42"/>
      <c r="P5" s="42"/>
    </row>
    <row r="6" spans="3:9" ht="13.5">
      <c r="C6" s="3"/>
      <c r="D6" s="3"/>
      <c r="E6" s="3"/>
      <c r="F6" s="3"/>
      <c r="G6" s="3"/>
      <c r="H6" s="3"/>
      <c r="I6" s="3"/>
    </row>
    <row r="7" spans="3:19" ht="12.75">
      <c r="C7" s="43" t="s">
        <v>8</v>
      </c>
      <c r="D7" s="44"/>
      <c r="E7" s="44"/>
      <c r="F7" s="44"/>
      <c r="G7" s="44"/>
      <c r="H7" s="44"/>
      <c r="I7" s="44"/>
      <c r="J7" s="41"/>
      <c r="K7" s="41"/>
      <c r="L7" s="41"/>
      <c r="M7" s="41"/>
      <c r="N7" s="41"/>
      <c r="O7" s="41"/>
      <c r="P7" s="41"/>
      <c r="Q7" s="41"/>
      <c r="R7" s="41"/>
      <c r="S7" s="42"/>
    </row>
    <row r="8" spans="1:8" ht="13.5" thickBot="1">
      <c r="A8" s="4"/>
      <c r="B8" s="4"/>
      <c r="C8" s="4"/>
      <c r="D8" s="4"/>
      <c r="E8" s="4"/>
      <c r="F8" s="4"/>
      <c r="G8" s="4"/>
      <c r="H8" s="4"/>
    </row>
    <row r="9" spans="1:19" ht="13.5" thickBot="1">
      <c r="A9" s="4"/>
      <c r="B9" s="4"/>
      <c r="C9" s="4"/>
      <c r="D9" s="9">
        <v>2003</v>
      </c>
      <c r="E9" s="9">
        <v>2004</v>
      </c>
      <c r="F9" s="9">
        <v>2005</v>
      </c>
      <c r="G9" s="9">
        <v>2006</v>
      </c>
      <c r="H9" s="10">
        <v>2007</v>
      </c>
      <c r="I9" s="20">
        <v>2008</v>
      </c>
      <c r="J9" s="21">
        <v>2009</v>
      </c>
      <c r="K9" s="21">
        <v>2010</v>
      </c>
      <c r="L9" s="21">
        <v>2011</v>
      </c>
      <c r="M9" s="21">
        <v>2012</v>
      </c>
      <c r="N9" s="21">
        <v>2013</v>
      </c>
      <c r="O9" s="21">
        <v>2014</v>
      </c>
      <c r="P9" s="21">
        <v>2015</v>
      </c>
      <c r="Q9" s="21">
        <v>2016</v>
      </c>
      <c r="R9" s="22" t="s">
        <v>7</v>
      </c>
      <c r="S9" s="27" t="s">
        <v>5</v>
      </c>
    </row>
    <row r="10" spans="1:19" ht="49.5" customHeight="1">
      <c r="A10" s="36" t="s">
        <v>2</v>
      </c>
      <c r="B10" s="37"/>
      <c r="C10" s="38"/>
      <c r="D10" s="5">
        <v>74</v>
      </c>
      <c r="E10" s="5">
        <v>890</v>
      </c>
      <c r="F10" s="14">
        <v>1151</v>
      </c>
      <c r="G10" s="11">
        <v>1290</v>
      </c>
      <c r="H10" s="19">
        <v>933</v>
      </c>
      <c r="I10" s="17">
        <v>1260</v>
      </c>
      <c r="J10" s="17">
        <v>1514</v>
      </c>
      <c r="K10" s="17">
        <v>1776</v>
      </c>
      <c r="L10" s="17">
        <v>2352</v>
      </c>
      <c r="M10" s="17">
        <v>2213</v>
      </c>
      <c r="N10" s="17">
        <v>2979</v>
      </c>
      <c r="O10" s="17">
        <v>3290</v>
      </c>
      <c r="P10" s="17">
        <v>3034</v>
      </c>
      <c r="Q10" s="17">
        <v>2587</v>
      </c>
      <c r="R10" s="14">
        <v>1141</v>
      </c>
      <c r="S10" s="26">
        <f>SUM(E10:R10)</f>
        <v>26410</v>
      </c>
    </row>
    <row r="11" spans="1:19" ht="49.5" customHeight="1">
      <c r="A11" s="33" t="s">
        <v>3</v>
      </c>
      <c r="B11" s="34"/>
      <c r="C11" s="35"/>
      <c r="D11" s="7">
        <v>5</v>
      </c>
      <c r="E11" s="7">
        <v>159</v>
      </c>
      <c r="F11" s="7">
        <v>165</v>
      </c>
      <c r="G11" s="8">
        <v>177</v>
      </c>
      <c r="H11" s="12">
        <v>165</v>
      </c>
      <c r="I11" s="12">
        <v>206</v>
      </c>
      <c r="J11" s="12">
        <v>285</v>
      </c>
      <c r="K11" s="12">
        <v>506</v>
      </c>
      <c r="L11" s="12">
        <v>633</v>
      </c>
      <c r="M11" s="12">
        <v>538</v>
      </c>
      <c r="N11" s="12">
        <v>668</v>
      </c>
      <c r="O11" s="12">
        <v>662</v>
      </c>
      <c r="P11" s="12">
        <v>754</v>
      </c>
      <c r="Q11" s="12">
        <v>810</v>
      </c>
      <c r="R11" s="7">
        <v>326</v>
      </c>
      <c r="S11" s="24">
        <v>6054</v>
      </c>
    </row>
    <row r="12" spans="1:19" ht="49.5" customHeight="1">
      <c r="A12" s="36" t="s">
        <v>4</v>
      </c>
      <c r="B12" s="37"/>
      <c r="C12" s="38"/>
      <c r="D12" s="7">
        <v>38</v>
      </c>
      <c r="E12" s="7">
        <v>856</v>
      </c>
      <c r="F12" s="7">
        <v>598</v>
      </c>
      <c r="G12" s="8">
        <v>969</v>
      </c>
      <c r="H12" s="12">
        <v>729</v>
      </c>
      <c r="I12" s="13">
        <v>796</v>
      </c>
      <c r="J12" s="12">
        <v>731</v>
      </c>
      <c r="K12" s="13">
        <v>1005</v>
      </c>
      <c r="L12" s="13">
        <v>1488</v>
      </c>
      <c r="M12" s="13">
        <v>1136</v>
      </c>
      <c r="N12" s="13">
        <v>1581</v>
      </c>
      <c r="O12" s="13">
        <v>1415</v>
      </c>
      <c r="P12" s="13">
        <v>1558</v>
      </c>
      <c r="Q12" s="13">
        <v>1617</v>
      </c>
      <c r="R12" s="7">
        <v>676</v>
      </c>
      <c r="S12" s="24">
        <f>SUM(E12:R12)</f>
        <v>15155</v>
      </c>
    </row>
    <row r="15" spans="4:16" ht="12.75">
      <c r="D15" s="39" t="s">
        <v>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  <c r="P15" s="42"/>
    </row>
    <row r="16" ht="13.5" thickBot="1"/>
    <row r="17" spans="1:16" ht="13.5" thickBot="1">
      <c r="A17" s="4"/>
      <c r="B17" s="4"/>
      <c r="C17" s="4"/>
      <c r="D17" s="9">
        <v>2006</v>
      </c>
      <c r="E17" s="10">
        <v>2007</v>
      </c>
      <c r="F17" s="20">
        <v>2008</v>
      </c>
      <c r="G17" s="21">
        <v>2009</v>
      </c>
      <c r="H17" s="21">
        <v>2010</v>
      </c>
      <c r="I17" s="21">
        <v>2011</v>
      </c>
      <c r="J17" s="21">
        <v>2012</v>
      </c>
      <c r="K17" s="21">
        <v>2013</v>
      </c>
      <c r="L17" s="21">
        <v>2014</v>
      </c>
      <c r="M17" s="21">
        <v>2015</v>
      </c>
      <c r="N17" s="21">
        <v>2016</v>
      </c>
      <c r="O17" s="22" t="s">
        <v>7</v>
      </c>
      <c r="P17" s="23" t="s">
        <v>5</v>
      </c>
    </row>
    <row r="18" spans="1:16" ht="48" customHeight="1">
      <c r="A18" s="36" t="s">
        <v>2</v>
      </c>
      <c r="B18" s="37"/>
      <c r="C18" s="38"/>
      <c r="D18" s="5">
        <v>101</v>
      </c>
      <c r="E18" s="5">
        <v>474</v>
      </c>
      <c r="F18" s="14">
        <v>1370</v>
      </c>
      <c r="G18" s="11">
        <v>3672</v>
      </c>
      <c r="H18" s="17">
        <v>4440</v>
      </c>
      <c r="I18" s="18">
        <v>4545</v>
      </c>
      <c r="J18" s="17">
        <v>4384</v>
      </c>
      <c r="K18" s="17">
        <v>5082</v>
      </c>
      <c r="L18" s="17">
        <v>5857</v>
      </c>
      <c r="M18" s="17">
        <v>6496</v>
      </c>
      <c r="N18" s="17">
        <v>7899</v>
      </c>
      <c r="O18" s="14">
        <v>2775</v>
      </c>
      <c r="P18" s="28">
        <f>SUM(D18:O18)</f>
        <v>47095</v>
      </c>
    </row>
    <row r="19" spans="1:16" ht="47.25" customHeight="1">
      <c r="A19" s="33" t="s">
        <v>3</v>
      </c>
      <c r="B19" s="34"/>
      <c r="C19" s="35"/>
      <c r="D19" s="7">
        <v>7</v>
      </c>
      <c r="E19" s="7">
        <v>23</v>
      </c>
      <c r="F19" s="7">
        <v>109</v>
      </c>
      <c r="G19" s="8">
        <v>564</v>
      </c>
      <c r="H19" s="13">
        <v>1048</v>
      </c>
      <c r="I19" s="16">
        <v>738</v>
      </c>
      <c r="J19" s="12">
        <v>626</v>
      </c>
      <c r="K19" s="12">
        <v>617</v>
      </c>
      <c r="L19" s="12">
        <v>618</v>
      </c>
      <c r="M19" s="12">
        <v>747</v>
      </c>
      <c r="N19" s="13">
        <v>1183</v>
      </c>
      <c r="O19" s="7">
        <v>362</v>
      </c>
      <c r="P19" s="25">
        <f>SUM(D19:O19)</f>
        <v>6642</v>
      </c>
    </row>
    <row r="20" spans="1:16" ht="44.25" customHeight="1">
      <c r="A20" s="36" t="s">
        <v>4</v>
      </c>
      <c r="B20" s="37"/>
      <c r="C20" s="38"/>
      <c r="D20" s="7">
        <v>16</v>
      </c>
      <c r="E20" s="7">
        <v>94</v>
      </c>
      <c r="F20" s="7">
        <v>312</v>
      </c>
      <c r="G20" s="15">
        <v>1014</v>
      </c>
      <c r="H20" s="13">
        <v>1473</v>
      </c>
      <c r="I20" s="13">
        <v>1321</v>
      </c>
      <c r="J20" s="13">
        <v>1252</v>
      </c>
      <c r="K20" s="13">
        <v>1321</v>
      </c>
      <c r="L20" s="13">
        <v>1341</v>
      </c>
      <c r="M20" s="13">
        <v>1433</v>
      </c>
      <c r="N20" s="13">
        <v>1548</v>
      </c>
      <c r="O20" s="7">
        <v>746</v>
      </c>
      <c r="P20" s="25">
        <f>SUM(D20:O20)</f>
        <v>11871</v>
      </c>
    </row>
    <row r="23" spans="4:15" ht="12.75">
      <c r="D23" s="50" t="s">
        <v>9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ht="13.5" thickBot="1"/>
    <row r="25" spans="1:15" ht="13.5" thickBot="1">
      <c r="A25" s="4"/>
      <c r="B25" s="4"/>
      <c r="C25" s="4"/>
      <c r="D25" s="9">
        <v>2007</v>
      </c>
      <c r="E25" s="10">
        <v>2008</v>
      </c>
      <c r="F25" s="20">
        <v>2009</v>
      </c>
      <c r="G25" s="21">
        <v>2010</v>
      </c>
      <c r="H25" s="21">
        <v>2011</v>
      </c>
      <c r="I25" s="21">
        <v>2012</v>
      </c>
      <c r="J25" s="21">
        <v>2013</v>
      </c>
      <c r="K25" s="21">
        <v>2014</v>
      </c>
      <c r="L25" s="21">
        <v>2015</v>
      </c>
      <c r="M25" s="21">
        <v>2016</v>
      </c>
      <c r="N25" s="22" t="s">
        <v>7</v>
      </c>
      <c r="O25" s="23" t="s">
        <v>5</v>
      </c>
    </row>
    <row r="26" spans="1:15" ht="45.75" customHeight="1">
      <c r="A26" s="36" t="s">
        <v>2</v>
      </c>
      <c r="B26" s="37"/>
      <c r="C26" s="38"/>
      <c r="D26" s="5">
        <v>95</v>
      </c>
      <c r="E26" s="5">
        <v>334</v>
      </c>
      <c r="F26" s="14">
        <v>285</v>
      </c>
      <c r="G26" s="11">
        <v>325</v>
      </c>
      <c r="H26" s="17">
        <v>435</v>
      </c>
      <c r="I26" s="17">
        <v>644</v>
      </c>
      <c r="J26" s="17">
        <v>921</v>
      </c>
      <c r="K26" s="17">
        <v>1539</v>
      </c>
      <c r="L26" s="17">
        <v>466</v>
      </c>
      <c r="M26" s="17">
        <v>839</v>
      </c>
      <c r="N26" s="5">
        <v>205</v>
      </c>
      <c r="O26" s="29">
        <f>SUM(D26:N26)</f>
        <v>6088</v>
      </c>
    </row>
    <row r="27" spans="1:15" ht="48.75" customHeight="1">
      <c r="A27" s="33" t="s">
        <v>3</v>
      </c>
      <c r="B27" s="34"/>
      <c r="C27" s="35"/>
      <c r="D27" s="7">
        <v>3</v>
      </c>
      <c r="E27" s="7">
        <v>25</v>
      </c>
      <c r="F27" s="7">
        <v>61</v>
      </c>
      <c r="G27" s="8">
        <v>73</v>
      </c>
      <c r="H27" s="13">
        <v>77</v>
      </c>
      <c r="I27" s="12">
        <v>88</v>
      </c>
      <c r="J27" s="12">
        <v>128</v>
      </c>
      <c r="K27" s="12">
        <v>205</v>
      </c>
      <c r="L27" s="12">
        <v>62</v>
      </c>
      <c r="M27" s="12">
        <v>99</v>
      </c>
      <c r="N27" s="7">
        <v>25</v>
      </c>
      <c r="O27" s="30">
        <f>SUM(D27:N27)</f>
        <v>846</v>
      </c>
    </row>
    <row r="28" spans="1:15" ht="48.75" customHeight="1">
      <c r="A28" s="36" t="s">
        <v>4</v>
      </c>
      <c r="B28" s="37"/>
      <c r="C28" s="38"/>
      <c r="D28" s="7">
        <v>23</v>
      </c>
      <c r="E28" s="7">
        <v>35</v>
      </c>
      <c r="F28" s="7">
        <v>115</v>
      </c>
      <c r="G28" s="15">
        <v>115</v>
      </c>
      <c r="H28" s="13">
        <v>154</v>
      </c>
      <c r="I28" s="13">
        <v>137</v>
      </c>
      <c r="J28" s="13">
        <v>225</v>
      </c>
      <c r="K28" s="13">
        <v>391</v>
      </c>
      <c r="L28" s="13">
        <v>140</v>
      </c>
      <c r="M28" s="13">
        <v>238</v>
      </c>
      <c r="N28" s="7">
        <v>78</v>
      </c>
      <c r="O28" s="30">
        <f>SUM(D28:N28)</f>
        <v>1651</v>
      </c>
    </row>
    <row r="31" spans="4:13" ht="12.75">
      <c r="D31" s="50" t="s">
        <v>10</v>
      </c>
      <c r="E31" s="50"/>
      <c r="F31" s="50"/>
      <c r="G31" s="50"/>
      <c r="H31" s="50"/>
      <c r="I31" s="50"/>
      <c r="J31" s="50"/>
      <c r="K31" s="50"/>
      <c r="L31" s="50"/>
      <c r="M31" s="50"/>
    </row>
    <row r="32" ht="13.5" thickBot="1"/>
    <row r="33" spans="1:13" ht="13.5" thickBot="1">
      <c r="A33" s="4"/>
      <c r="B33" s="4"/>
      <c r="C33" s="4"/>
      <c r="D33" s="9">
        <v>2009</v>
      </c>
      <c r="E33" s="21">
        <v>2010</v>
      </c>
      <c r="F33" s="21">
        <v>2011</v>
      </c>
      <c r="G33" s="21">
        <v>2012</v>
      </c>
      <c r="H33" s="21">
        <v>2013</v>
      </c>
      <c r="I33" s="21">
        <v>2014</v>
      </c>
      <c r="J33" s="21">
        <v>2015</v>
      </c>
      <c r="K33" s="21">
        <v>2016</v>
      </c>
      <c r="L33" s="22" t="s">
        <v>7</v>
      </c>
      <c r="M33" s="23" t="s">
        <v>5</v>
      </c>
    </row>
    <row r="34" spans="1:13" ht="42.75" customHeight="1">
      <c r="A34" s="36" t="s">
        <v>2</v>
      </c>
      <c r="B34" s="37"/>
      <c r="C34" s="38"/>
      <c r="D34" s="5">
        <v>56</v>
      </c>
      <c r="E34" s="5">
        <v>87</v>
      </c>
      <c r="F34" s="14">
        <v>384</v>
      </c>
      <c r="G34" s="11">
        <v>404</v>
      </c>
      <c r="H34" s="17">
        <v>371</v>
      </c>
      <c r="I34" s="17">
        <v>395</v>
      </c>
      <c r="J34" s="17">
        <v>185</v>
      </c>
      <c r="K34" s="17">
        <v>67</v>
      </c>
      <c r="L34" s="6">
        <v>32</v>
      </c>
      <c r="M34" s="26">
        <f>SUM(D34:L34)</f>
        <v>1981</v>
      </c>
    </row>
    <row r="35" spans="1:13" ht="45" customHeight="1">
      <c r="A35" s="33" t="s">
        <v>3</v>
      </c>
      <c r="B35" s="34"/>
      <c r="C35" s="35"/>
      <c r="D35" s="7">
        <v>41</v>
      </c>
      <c r="E35" s="7">
        <v>69</v>
      </c>
      <c r="F35" s="7">
        <v>317</v>
      </c>
      <c r="G35" s="8">
        <v>328</v>
      </c>
      <c r="H35" s="13">
        <v>290</v>
      </c>
      <c r="I35" s="12">
        <v>178</v>
      </c>
      <c r="J35" s="12">
        <v>82</v>
      </c>
      <c r="K35" s="12">
        <v>28</v>
      </c>
      <c r="L35" s="8">
        <v>6</v>
      </c>
      <c r="M35" s="25">
        <f>SUM(D35:L35)</f>
        <v>1339</v>
      </c>
    </row>
    <row r="36" spans="1:13" ht="51" customHeight="1">
      <c r="A36" s="36" t="s">
        <v>4</v>
      </c>
      <c r="B36" s="37"/>
      <c r="C36" s="38"/>
      <c r="D36" s="7">
        <v>66</v>
      </c>
      <c r="E36" s="7">
        <v>126</v>
      </c>
      <c r="F36" s="7">
        <v>746</v>
      </c>
      <c r="G36" s="15">
        <v>498</v>
      </c>
      <c r="H36" s="13">
        <v>413</v>
      </c>
      <c r="I36" s="13">
        <v>199</v>
      </c>
      <c r="J36" s="13">
        <v>192</v>
      </c>
      <c r="K36" s="13">
        <v>48</v>
      </c>
      <c r="L36" s="8">
        <v>12</v>
      </c>
      <c r="M36" s="24">
        <f>SUM(D36:L36)</f>
        <v>2300</v>
      </c>
    </row>
    <row r="38" ht="13.5" thickBot="1"/>
    <row r="39" spans="4:12" ht="13.5" thickBot="1">
      <c r="D39" s="47" t="s">
        <v>11</v>
      </c>
      <c r="E39" s="48"/>
      <c r="F39" s="48"/>
      <c r="G39" s="48"/>
      <c r="H39" s="48"/>
      <c r="I39" s="48"/>
      <c r="J39" s="48"/>
      <c r="K39" s="48"/>
      <c r="L39" s="49"/>
    </row>
    <row r="40" ht="13.5" thickBot="1"/>
    <row r="41" spans="1:12" ht="13.5" thickBot="1">
      <c r="A41" s="4"/>
      <c r="B41" s="4"/>
      <c r="C41" s="4"/>
      <c r="D41" s="21">
        <v>2010</v>
      </c>
      <c r="E41" s="21">
        <v>2011</v>
      </c>
      <c r="F41" s="21">
        <v>2012</v>
      </c>
      <c r="G41" s="21">
        <v>2013</v>
      </c>
      <c r="H41" s="21">
        <v>2014</v>
      </c>
      <c r="I41" s="21">
        <v>2015</v>
      </c>
      <c r="J41" s="21">
        <v>2016</v>
      </c>
      <c r="K41" s="22" t="s">
        <v>7</v>
      </c>
      <c r="L41" s="23" t="s">
        <v>5</v>
      </c>
    </row>
    <row r="42" spans="1:13" ht="32.25" customHeight="1">
      <c r="A42" s="36" t="s">
        <v>3</v>
      </c>
      <c r="B42" s="37"/>
      <c r="C42" s="38"/>
      <c r="D42" s="5">
        <v>801</v>
      </c>
      <c r="E42" s="14">
        <v>2563</v>
      </c>
      <c r="F42" s="14">
        <v>5225</v>
      </c>
      <c r="G42" s="11">
        <v>3933</v>
      </c>
      <c r="H42" s="17">
        <v>2665</v>
      </c>
      <c r="I42" s="17">
        <v>4648</v>
      </c>
      <c r="J42" s="17">
        <v>6299</v>
      </c>
      <c r="K42" s="17">
        <v>3755</v>
      </c>
      <c r="L42" s="32">
        <v>29731</v>
      </c>
      <c r="M42" s="31"/>
    </row>
  </sheetData>
  <sheetProtection/>
  <mergeCells count="20">
    <mergeCell ref="A42:C42"/>
    <mergeCell ref="A1:S1"/>
    <mergeCell ref="B3:P5"/>
    <mergeCell ref="D39:L39"/>
    <mergeCell ref="A28:C28"/>
    <mergeCell ref="D23:O23"/>
    <mergeCell ref="A34:C34"/>
    <mergeCell ref="A35:C35"/>
    <mergeCell ref="A36:C36"/>
    <mergeCell ref="D31:M31"/>
    <mergeCell ref="A27:C27"/>
    <mergeCell ref="A18:C18"/>
    <mergeCell ref="A19:C19"/>
    <mergeCell ref="A20:C20"/>
    <mergeCell ref="D15:P15"/>
    <mergeCell ref="C7:S7"/>
    <mergeCell ref="A26:C26"/>
    <mergeCell ref="A11:C11"/>
    <mergeCell ref="A12:C12"/>
    <mergeCell ref="A10:C10"/>
  </mergeCells>
  <printOptions/>
  <pageMargins left="0.3937007874015748" right="0.3937007874015748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justicia alternativa</dc:creator>
  <cp:keywords/>
  <dc:description/>
  <cp:lastModifiedBy>Francisco Garcia</cp:lastModifiedBy>
  <dcterms:created xsi:type="dcterms:W3CDTF">2017-06-13T15:56:32Z</dcterms:created>
  <dcterms:modified xsi:type="dcterms:W3CDTF">2017-06-15T08:27:18Z</dcterms:modified>
  <cp:category/>
  <cp:version/>
  <cp:contentType/>
  <cp:contentStatus/>
</cp:coreProperties>
</file>